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995" windowHeight="11145" tabRatio="602" firstSheet="2" activeTab="4"/>
  </bookViews>
  <sheets>
    <sheet name="Linehaul - Company" sheetId="1" r:id="rId1"/>
    <sheet name="Linehaul - Subcontractor" sheetId="2" r:id="rId2"/>
    <sheet name="PUD Metro" sheetId="3" r:id="rId3"/>
    <sheet name="Captive Fleet - Company" sheetId="4" r:id="rId4"/>
    <sheet name="Captive Fleet - Subcontractor" sheetId="5" r:id="rId5"/>
    <sheet name="Sheet2" sheetId="6" r:id="rId6"/>
    <sheet name="Sheet3" sheetId="7" r:id="rId7"/>
    <sheet name="Sheet4" sheetId="8" r:id="rId8"/>
  </sheets>
  <definedNames/>
  <calcPr fullCalcOnLoad="1"/>
</workbook>
</file>

<file path=xl/sharedStrings.xml><?xml version="1.0" encoding="utf-8"?>
<sst xmlns="http://schemas.openxmlformats.org/spreadsheetml/2006/main" count="224" uniqueCount="57">
  <si>
    <t>attachment 1</t>
  </si>
  <si>
    <t>Example 1:</t>
  </si>
  <si>
    <t xml:space="preserve">Corporations/interested parties: </t>
  </si>
  <si>
    <t>Corporation</t>
  </si>
  <si>
    <t>Address (head office)</t>
  </si>
  <si>
    <t>ABN</t>
  </si>
  <si>
    <t>Trans Corp A</t>
  </si>
  <si>
    <t>Sub-contractor B</t>
  </si>
  <si>
    <t>Client C</t>
  </si>
  <si>
    <t>Overall Control scorecard:</t>
  </si>
  <si>
    <t>OPERATING POLICES</t>
  </si>
  <si>
    <t>POLICY</t>
  </si>
  <si>
    <t>Policy Score</t>
  </si>
  <si>
    <t>Provides fuels for vehicles*</t>
  </si>
  <si>
    <t>-</t>
  </si>
  <si>
    <t>Maintenance of vehicles</t>
  </si>
  <si>
    <t>Determines route and delivery time and place</t>
  </si>
  <si>
    <t>Ability to influence asset purchase</t>
  </si>
  <si>
    <t>Branding and colours</t>
  </si>
  <si>
    <t>TOTAL</t>
  </si>
  <si>
    <t>ENVIRONMENTAL  POLICES</t>
  </si>
  <si>
    <t>Fuel type</t>
  </si>
  <si>
    <t>Minimum emissions standards/fuel consumption vehicles</t>
  </si>
  <si>
    <t>OH&amp;S  POLICES**</t>
  </si>
  <si>
    <t>Safety requirements at transport depot</t>
  </si>
  <si>
    <t>Safety requirements at delivery point</t>
  </si>
  <si>
    <t>For this activity it would appear Sub-contractor B has overall control of this activity and is responsible for reporting the emissions and energy associated with this activity if thresholds are triggered.</t>
  </si>
  <si>
    <r>
      <t xml:space="preserve">Corporate </t>
    </r>
    <r>
      <rPr>
        <b/>
        <sz val="10"/>
        <rFont val="Arial"/>
        <family val="2"/>
      </rPr>
      <t>Score A</t>
    </r>
  </si>
  <si>
    <r>
      <t xml:space="preserve">Corporate </t>
    </r>
    <r>
      <rPr>
        <b/>
        <sz val="10"/>
        <rFont val="Arial"/>
        <family val="2"/>
      </rPr>
      <t>Score B</t>
    </r>
  </si>
  <si>
    <r>
      <t xml:space="preserve">Corporate </t>
    </r>
    <r>
      <rPr>
        <b/>
        <sz val="10"/>
        <rFont val="Arial"/>
        <family val="2"/>
      </rPr>
      <t>Score C</t>
    </r>
  </si>
  <si>
    <t>CHK</t>
  </si>
  <si>
    <t>Legend</t>
  </si>
  <si>
    <t>Driver Employer</t>
  </si>
  <si>
    <t>Various</t>
  </si>
  <si>
    <t>Multiple</t>
  </si>
  <si>
    <t>Fatigue Management</t>
  </si>
  <si>
    <t>Safety requirements at P/UP point</t>
  </si>
  <si>
    <t>Example 2:</t>
  </si>
  <si>
    <t>Corporation B</t>
  </si>
  <si>
    <r>
      <t>Activity Description</t>
    </r>
    <r>
      <rPr>
        <sz val="11"/>
        <rFont val="Arial"/>
        <family val="2"/>
      </rPr>
      <t>: (Captive Fleet - Company Trucks) Transport Company A provides vehicles, operates and maintains a fleet of vehicles for a major corporation/customer site, Corporation B.</t>
    </r>
  </si>
  <si>
    <t>Subcontractor B</t>
  </si>
  <si>
    <t>Example 3:</t>
  </si>
  <si>
    <t>Example 4:</t>
  </si>
  <si>
    <t>Country Transport</t>
  </si>
  <si>
    <t>For this activity it would appear Sub-contractor/s B has/have overall control of this activity and is/are responsible for reporting the emissions and energy associated with this activity if thresholds are triggered.</t>
  </si>
  <si>
    <t>Blue Chip Friends</t>
  </si>
  <si>
    <t>Notes: *This is based on the corporation who acquits Fuel Tax Credits ** If the scorecard is equal on completion, operating and environmental polices only should be considered as a ‘count-back’. NGER r2.14 (2)</t>
  </si>
  <si>
    <r>
      <t>Notes</t>
    </r>
    <r>
      <rPr>
        <sz val="10"/>
        <rFont val="Arial"/>
        <family val="2"/>
      </rPr>
      <t>: *This is based on the corporation who acquits Fuel Tax Credits ** If the scorecard is equal on completion, operating and environmental polices only should be considered as a ‘count-back’. NGER r2.14 (2)</t>
    </r>
  </si>
  <si>
    <t>For this activity it would appear Trans Corp A has overall control of this activity and is responsible for reporting the emissions and energy associated with this activity if thresholds are triggered.</t>
  </si>
  <si>
    <r>
      <t>Activity Description</t>
    </r>
    <r>
      <rPr>
        <sz val="11"/>
        <rFont val="Arial"/>
        <family val="2"/>
      </rPr>
      <t>: (Captive Fleet - Subcontractors) Transport Company A utilises a fleet of captive sub-contractor vehicles (Subcontractor B), providing services for a major corporation/customer site, Corporation C.</t>
    </r>
  </si>
  <si>
    <r>
      <t>Activity Description</t>
    </r>
    <r>
      <rPr>
        <sz val="11"/>
        <rFont val="Arial"/>
        <family val="2"/>
      </rPr>
      <t>: (Linehaul - Company Vehicles) Trans Corp A provide vehicles, operates and maintains a fleet of vehicles for a major corporation/s, Corporation B.</t>
    </r>
  </si>
  <si>
    <t>Example 5:</t>
  </si>
  <si>
    <t>OPERATIONAL CONTROL TOTAL</t>
  </si>
  <si>
    <t>TSK Logistics</t>
  </si>
  <si>
    <t>Safety Equipment - Personnel Protective Equipment</t>
  </si>
  <si>
    <r>
      <t>Activity Description</t>
    </r>
    <r>
      <rPr>
        <sz val="11"/>
        <rFont val="Arial"/>
        <family val="2"/>
      </rPr>
      <t>: (Linehaul - Subcontractors) Freight of goods for Transport Corporation A, by sub-contractor/s B for a client/s, C. The sub-contractor purchases their own fuel. This activity refers to all deliveries carried out by the sub-contractor, some variations to OH&amp;S may occur dependant on delivery site, an overall score is given. The sub-contractor works for various transport companies.</t>
    </r>
  </si>
  <si>
    <r>
      <t>Activity Description</t>
    </r>
    <r>
      <rPr>
        <sz val="11"/>
        <rFont val="Arial"/>
        <family val="2"/>
      </rPr>
      <t>: (PUD Metro) Freight of goods for Transport Corporation A, by sub-contractor/s B for a client/s, C. The sub-contractor/s purchase their own fuel. This activity refers to all deliveries carried out by the sub-contractor/s, some variations to OHS may occur dependant on delivery site/s, an overall score is given. The sub-contractor/s work for Transport Corp A.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</si>
</sst>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justify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justify"/>
    </xf>
    <xf numFmtId="0" fontId="1" fillId="35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 vertical="justify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33" borderId="14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8" fillId="36" borderId="0" xfId="0" applyFont="1" applyFill="1" applyAlignment="1">
      <alignment horizontal="left" vertical="justify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zoomScalePageLayoutView="0" workbookViewId="0" topLeftCell="A1">
      <pane ySplit="14" topLeftCell="A15" activePane="bottomLeft" state="frozen"/>
      <selection pane="topLeft" activeCell="A31" sqref="A31:B31"/>
      <selection pane="bottomLeft" activeCell="I30" sqref="I30"/>
    </sheetView>
  </sheetViews>
  <sheetFormatPr defaultColWidth="9.140625" defaultRowHeight="12.75"/>
  <cols>
    <col min="1" max="1" width="23.8515625" style="1" customWidth="1"/>
    <col min="2" max="2" width="34.8515625" style="1" customWidth="1"/>
    <col min="3" max="6" width="9.140625" style="1" customWidth="1"/>
    <col min="7" max="7" width="9.7109375" style="19" customWidth="1"/>
    <col min="8" max="16384" width="9.140625" style="1" customWidth="1"/>
  </cols>
  <sheetData>
    <row r="1" ht="15.75">
      <c r="E1" s="2"/>
    </row>
    <row r="2" ht="15.75">
      <c r="A2" s="3" t="s">
        <v>1</v>
      </c>
    </row>
    <row r="3" spans="1:13" ht="30" customHeight="1">
      <c r="A3" s="44" t="s">
        <v>50</v>
      </c>
      <c r="B3" s="44"/>
      <c r="C3" s="44"/>
      <c r="D3" s="44"/>
      <c r="E3" s="44"/>
      <c r="F3" s="44"/>
      <c r="G3" s="44"/>
      <c r="H3" s="18"/>
      <c r="I3" s="18"/>
      <c r="J3" s="18"/>
      <c r="K3" s="18"/>
      <c r="L3" s="18"/>
      <c r="M3" s="18"/>
    </row>
    <row r="4" spans="1:13" ht="15">
      <c r="A4" s="4"/>
      <c r="B4" s="4"/>
      <c r="C4" s="4"/>
      <c r="D4" s="4"/>
      <c r="E4" s="4"/>
      <c r="F4" s="4"/>
      <c r="G4" s="20"/>
      <c r="H4" s="4"/>
      <c r="I4" s="4"/>
      <c r="J4" s="4"/>
      <c r="K4" s="4"/>
      <c r="L4" s="4"/>
      <c r="M4" s="4"/>
    </row>
    <row r="5" ht="15.75">
      <c r="A5" s="11" t="s">
        <v>2</v>
      </c>
    </row>
    <row r="6" ht="15.75" thickBot="1">
      <c r="A6" s="5"/>
    </row>
    <row r="7" spans="1:7" ht="24.75" customHeight="1" thickBot="1">
      <c r="A7" s="17" t="s">
        <v>31</v>
      </c>
      <c r="B7" s="17" t="s">
        <v>3</v>
      </c>
      <c r="C7" s="33" t="s">
        <v>4</v>
      </c>
      <c r="D7" s="34"/>
      <c r="E7" s="35"/>
      <c r="F7" s="33" t="s">
        <v>5</v>
      </c>
      <c r="G7" s="35"/>
    </row>
    <row r="8" spans="1:7" ht="13.5" thickBot="1">
      <c r="A8" s="16" t="s">
        <v>6</v>
      </c>
      <c r="B8" s="16" t="s">
        <v>53</v>
      </c>
      <c r="C8" s="36"/>
      <c r="D8" s="37"/>
      <c r="E8" s="38"/>
      <c r="F8" s="36"/>
      <c r="G8" s="38"/>
    </row>
    <row r="9" spans="1:7" ht="13.5" thickBot="1">
      <c r="A9" s="16" t="s">
        <v>38</v>
      </c>
      <c r="B9" s="16" t="s">
        <v>45</v>
      </c>
      <c r="C9" s="36"/>
      <c r="D9" s="37"/>
      <c r="E9" s="38"/>
      <c r="F9" s="36"/>
      <c r="G9" s="38"/>
    </row>
    <row r="10" spans="1:7" ht="13.5" thickBot="1">
      <c r="A10" s="16"/>
      <c r="B10" s="16"/>
      <c r="C10" s="36"/>
      <c r="D10" s="37"/>
      <c r="E10" s="38"/>
      <c r="F10" s="36"/>
      <c r="G10" s="38"/>
    </row>
    <row r="11" spans="1:3" ht="12.75">
      <c r="A11" s="12"/>
      <c r="B11" s="12"/>
      <c r="C11" s="12"/>
    </row>
    <row r="12" ht="15.75">
      <c r="A12" s="11" t="s">
        <v>9</v>
      </c>
    </row>
    <row r="13" spans="1:7" ht="15.75" thickBot="1">
      <c r="A13" s="5"/>
      <c r="G13" s="28"/>
    </row>
    <row r="14" spans="1:7" ht="26.25" customHeight="1" thickBot="1">
      <c r="A14" s="45" t="s">
        <v>10</v>
      </c>
      <c r="B14" s="7" t="s">
        <v>11</v>
      </c>
      <c r="C14" s="8" t="s">
        <v>12</v>
      </c>
      <c r="D14" s="8" t="s">
        <v>27</v>
      </c>
      <c r="E14" s="8" t="s">
        <v>28</v>
      </c>
      <c r="F14" s="8"/>
      <c r="G14" s="29" t="s">
        <v>30</v>
      </c>
    </row>
    <row r="15" spans="1:7" ht="26.25" customHeight="1" thickBot="1">
      <c r="A15" s="46"/>
      <c r="B15" s="6" t="s">
        <v>13</v>
      </c>
      <c r="C15" s="9">
        <v>30</v>
      </c>
      <c r="D15" s="9">
        <v>30</v>
      </c>
      <c r="E15" s="9">
        <v>0</v>
      </c>
      <c r="F15" s="9"/>
      <c r="G15" s="30">
        <f>SUM(D15:F15)-C15</f>
        <v>0</v>
      </c>
    </row>
    <row r="16" spans="1:7" ht="26.25" customHeight="1" thickBot="1">
      <c r="A16" s="46"/>
      <c r="B16" s="6" t="s">
        <v>15</v>
      </c>
      <c r="C16" s="9">
        <v>10</v>
      </c>
      <c r="D16" s="9">
        <v>10</v>
      </c>
      <c r="E16" s="9">
        <v>0</v>
      </c>
      <c r="F16" s="9"/>
      <c r="G16" s="30">
        <f>SUM(D16:F16)-C16</f>
        <v>0</v>
      </c>
    </row>
    <row r="17" spans="1:7" ht="26.25" customHeight="1" thickBot="1">
      <c r="A17" s="46"/>
      <c r="B17" s="6" t="s">
        <v>16</v>
      </c>
      <c r="C17" s="9">
        <v>5</v>
      </c>
      <c r="D17" s="9">
        <v>4</v>
      </c>
      <c r="E17" s="9">
        <v>1</v>
      </c>
      <c r="F17" s="9"/>
      <c r="G17" s="30">
        <f>SUM(D17:F17)-C17</f>
        <v>0</v>
      </c>
    </row>
    <row r="18" spans="1:7" ht="26.25" customHeight="1" thickBot="1">
      <c r="A18" s="46"/>
      <c r="B18" s="6" t="s">
        <v>17</v>
      </c>
      <c r="C18" s="9">
        <v>20</v>
      </c>
      <c r="D18" s="9">
        <v>19</v>
      </c>
      <c r="E18" s="9">
        <v>1</v>
      </c>
      <c r="F18" s="9"/>
      <c r="G18" s="30">
        <f>SUM(D18:F18)-C18</f>
        <v>0</v>
      </c>
    </row>
    <row r="19" spans="1:7" ht="26.25" customHeight="1" thickBot="1">
      <c r="A19" s="46"/>
      <c r="B19" s="6" t="s">
        <v>18</v>
      </c>
      <c r="C19" s="9">
        <v>0</v>
      </c>
      <c r="D19" s="9">
        <v>0</v>
      </c>
      <c r="E19" s="9">
        <v>0</v>
      </c>
      <c r="F19" s="9"/>
      <c r="G19" s="30"/>
    </row>
    <row r="20" spans="1:7" ht="26.25" customHeight="1" thickBot="1">
      <c r="A20" s="46"/>
      <c r="B20" s="22" t="s">
        <v>32</v>
      </c>
      <c r="C20" s="23">
        <v>10</v>
      </c>
      <c r="D20" s="24">
        <v>10</v>
      </c>
      <c r="E20" s="24">
        <v>0</v>
      </c>
      <c r="F20" s="25"/>
      <c r="G20" s="30">
        <f>SUM(D19:F19)-C19</f>
        <v>0</v>
      </c>
    </row>
    <row r="21" spans="1:7" ht="26.25" customHeight="1" thickBot="1">
      <c r="A21" s="47"/>
      <c r="B21" s="14" t="s">
        <v>19</v>
      </c>
      <c r="C21" s="15">
        <f>SUM(C15:C20)</f>
        <v>75</v>
      </c>
      <c r="D21" s="15">
        <f>SUM(D15:D20)</f>
        <v>73</v>
      </c>
      <c r="E21" s="15">
        <f>SUM(E15:E20)</f>
        <v>2</v>
      </c>
      <c r="F21" s="15"/>
      <c r="G21" s="30">
        <f aca="true" t="shared" si="0" ref="G21:G28">SUM(D21:F21)-C21</f>
        <v>0</v>
      </c>
    </row>
    <row r="22" spans="1:7" ht="33" customHeight="1" thickBot="1">
      <c r="A22" s="48" t="s">
        <v>20</v>
      </c>
      <c r="B22" s="6" t="s">
        <v>21</v>
      </c>
      <c r="C22" s="9">
        <v>20</v>
      </c>
      <c r="D22" s="9">
        <v>20</v>
      </c>
      <c r="E22" s="9">
        <v>0</v>
      </c>
      <c r="F22" s="9"/>
      <c r="G22" s="30">
        <f t="shared" si="0"/>
        <v>0</v>
      </c>
    </row>
    <row r="23" spans="1:7" ht="33" customHeight="1" thickBot="1">
      <c r="A23" s="49"/>
      <c r="B23" s="6" t="s">
        <v>22</v>
      </c>
      <c r="C23" s="9">
        <v>10</v>
      </c>
      <c r="D23" s="9">
        <v>10</v>
      </c>
      <c r="E23" s="9">
        <v>0</v>
      </c>
      <c r="F23" s="9"/>
      <c r="G23" s="30">
        <f t="shared" si="0"/>
        <v>0</v>
      </c>
    </row>
    <row r="24" spans="1:7" ht="33" customHeight="1" thickBot="1">
      <c r="A24" s="50"/>
      <c r="B24" s="14" t="s">
        <v>19</v>
      </c>
      <c r="C24" s="15">
        <f>SUM(C22:C23)</f>
        <v>30</v>
      </c>
      <c r="D24" s="15">
        <f>SUM(D22:D23)</f>
        <v>30</v>
      </c>
      <c r="E24" s="15">
        <f>SUM(E22:E23)</f>
        <v>0</v>
      </c>
      <c r="F24" s="15"/>
      <c r="G24" s="30">
        <f t="shared" si="0"/>
        <v>0</v>
      </c>
    </row>
    <row r="25" spans="1:7" ht="26.25" customHeight="1" thickBot="1">
      <c r="A25" s="45" t="s">
        <v>23</v>
      </c>
      <c r="B25" s="6" t="s">
        <v>35</v>
      </c>
      <c r="C25" s="9">
        <v>10</v>
      </c>
      <c r="D25" s="9">
        <v>9</v>
      </c>
      <c r="E25" s="9">
        <v>1</v>
      </c>
      <c r="F25" s="9"/>
      <c r="G25" s="30">
        <f t="shared" si="0"/>
        <v>0</v>
      </c>
    </row>
    <row r="26" spans="1:7" ht="26.25" customHeight="1" thickBot="1">
      <c r="A26" s="46"/>
      <c r="B26" s="26" t="s">
        <v>54</v>
      </c>
      <c r="C26" s="27">
        <v>5</v>
      </c>
      <c r="D26" s="27">
        <v>5</v>
      </c>
      <c r="E26" s="27">
        <v>0</v>
      </c>
      <c r="F26" s="27"/>
      <c r="G26" s="30">
        <f t="shared" si="0"/>
        <v>0</v>
      </c>
    </row>
    <row r="27" spans="1:7" ht="26.25" customHeight="1" thickBot="1">
      <c r="A27" s="46"/>
      <c r="B27" s="6" t="s">
        <v>36</v>
      </c>
      <c r="C27" s="9">
        <v>5</v>
      </c>
      <c r="D27" s="9">
        <v>1</v>
      </c>
      <c r="E27" s="9">
        <v>4</v>
      </c>
      <c r="F27" s="9"/>
      <c r="G27" s="30">
        <f t="shared" si="0"/>
        <v>0</v>
      </c>
    </row>
    <row r="28" spans="1:7" ht="26.25" customHeight="1" thickBot="1">
      <c r="A28" s="46"/>
      <c r="B28" s="6" t="s">
        <v>24</v>
      </c>
      <c r="C28" s="9">
        <v>5</v>
      </c>
      <c r="D28" s="9">
        <v>5</v>
      </c>
      <c r="E28" s="9">
        <v>0</v>
      </c>
      <c r="F28" s="9"/>
      <c r="G28" s="30">
        <f t="shared" si="0"/>
        <v>0</v>
      </c>
    </row>
    <row r="29" spans="1:7" ht="26.25" customHeight="1" thickBot="1">
      <c r="A29" s="46"/>
      <c r="B29" s="6" t="s">
        <v>25</v>
      </c>
      <c r="C29" s="9">
        <v>5</v>
      </c>
      <c r="D29" s="9">
        <v>1</v>
      </c>
      <c r="E29" s="9">
        <v>4</v>
      </c>
      <c r="F29" s="9"/>
      <c r="G29" s="30">
        <f>SUM(D29:F29)-C29</f>
        <v>0</v>
      </c>
    </row>
    <row r="30" spans="1:7" ht="26.25" customHeight="1" thickBot="1">
      <c r="A30" s="51"/>
      <c r="B30" s="14" t="s">
        <v>19</v>
      </c>
      <c r="C30" s="15">
        <f>SUM(C25:C29)</f>
        <v>30</v>
      </c>
      <c r="D30" s="15">
        <f>SUM(D25:D29)</f>
        <v>21</v>
      </c>
      <c r="E30" s="15">
        <f>SUM(E25:E29)</f>
        <v>9</v>
      </c>
      <c r="F30" s="15"/>
      <c r="G30" s="30">
        <f>SUM(D30:F30)-C30</f>
        <v>0</v>
      </c>
    </row>
    <row r="31" spans="1:7" ht="26.25" customHeight="1" thickBot="1">
      <c r="A31" s="42" t="s">
        <v>52</v>
      </c>
      <c r="B31" s="43"/>
      <c r="C31" s="13">
        <f>C30+C24+C21</f>
        <v>135</v>
      </c>
      <c r="D31" s="21">
        <f>D30+D24+D21</f>
        <v>124</v>
      </c>
      <c r="E31" s="13">
        <f>E30+E24+E21</f>
        <v>11</v>
      </c>
      <c r="F31" s="13"/>
      <c r="G31" s="30">
        <f>SUM(D31:F31)-C31</f>
        <v>0</v>
      </c>
    </row>
    <row r="32" spans="1:6" ht="53.25" customHeight="1" thickBot="1">
      <c r="A32" s="39" t="s">
        <v>48</v>
      </c>
      <c r="B32" s="40"/>
      <c r="C32" s="40"/>
      <c r="D32" s="40"/>
      <c r="E32" s="40"/>
      <c r="F32" s="41"/>
    </row>
    <row r="33" ht="15">
      <c r="A33" s="10"/>
    </row>
    <row r="34" spans="1:6" ht="27" customHeight="1">
      <c r="A34" s="32" t="s">
        <v>47</v>
      </c>
      <c r="B34" s="32"/>
      <c r="C34" s="32"/>
      <c r="D34" s="32"/>
      <c r="E34" s="32"/>
      <c r="F34" s="32"/>
    </row>
  </sheetData>
  <sheetProtection/>
  <mergeCells count="15">
    <mergeCell ref="A31:B31"/>
    <mergeCell ref="A3:G3"/>
    <mergeCell ref="A14:A21"/>
    <mergeCell ref="A22:A24"/>
    <mergeCell ref="A25:A30"/>
    <mergeCell ref="A34:F34"/>
    <mergeCell ref="C7:E7"/>
    <mergeCell ref="F7:G7"/>
    <mergeCell ref="C8:E8"/>
    <mergeCell ref="F8:G8"/>
    <mergeCell ref="C9:E9"/>
    <mergeCell ref="F9:G9"/>
    <mergeCell ref="C10:E10"/>
    <mergeCell ref="F10:G10"/>
    <mergeCell ref="A32:F32"/>
  </mergeCells>
  <printOptions/>
  <pageMargins left="0.26" right="0.2" top="0.4" bottom="0.4" header="0.2" footer="0.18"/>
  <pageSetup fitToHeight="1" fitToWidth="1" horizontalDpi="600" verticalDpi="600" orientation="portrait" paperSize="9" scale="96" r:id="rId1"/>
  <headerFooter alignWithMargins="0">
    <oddHeader>&amp;C&amp;A</oddHeader>
    <oddFooter>&amp;C&amp;D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zoomScalePageLayoutView="0" workbookViewId="0" topLeftCell="A1">
      <pane ySplit="14" topLeftCell="A15" activePane="bottomLeft" state="frozen"/>
      <selection pane="topLeft" activeCell="A31" sqref="A31:B31"/>
      <selection pane="bottomLeft" activeCell="H30" sqref="H30"/>
    </sheetView>
  </sheetViews>
  <sheetFormatPr defaultColWidth="9.140625" defaultRowHeight="12.75"/>
  <cols>
    <col min="1" max="1" width="23.8515625" style="1" customWidth="1"/>
    <col min="2" max="2" width="34.8515625" style="1" customWidth="1"/>
    <col min="3" max="6" width="9.140625" style="1" customWidth="1"/>
    <col min="7" max="7" width="9.7109375" style="19" customWidth="1"/>
    <col min="8" max="16384" width="9.140625" style="1" customWidth="1"/>
  </cols>
  <sheetData>
    <row r="1" ht="15.75">
      <c r="E1" s="2"/>
    </row>
    <row r="2" ht="15.75">
      <c r="A2" s="3" t="s">
        <v>37</v>
      </c>
    </row>
    <row r="3" spans="1:13" ht="56.25" customHeight="1">
      <c r="A3" s="44" t="s">
        <v>55</v>
      </c>
      <c r="B3" s="44"/>
      <c r="C3" s="44"/>
      <c r="D3" s="44"/>
      <c r="E3" s="44"/>
      <c r="F3" s="44"/>
      <c r="G3" s="44"/>
      <c r="H3" s="18"/>
      <c r="I3" s="18"/>
      <c r="J3" s="18"/>
      <c r="K3" s="18"/>
      <c r="L3" s="18"/>
      <c r="M3" s="18"/>
    </row>
    <row r="4" spans="1:13" ht="15">
      <c r="A4" s="4"/>
      <c r="B4" s="4"/>
      <c r="C4" s="4"/>
      <c r="D4" s="4"/>
      <c r="E4" s="4"/>
      <c r="F4" s="4"/>
      <c r="G4" s="20"/>
      <c r="H4" s="4"/>
      <c r="I4" s="4"/>
      <c r="J4" s="4"/>
      <c r="K4" s="4"/>
      <c r="L4" s="4"/>
      <c r="M4" s="4"/>
    </row>
    <row r="5" ht="15.75">
      <c r="A5" s="11" t="s">
        <v>2</v>
      </c>
    </row>
    <row r="6" ht="15.75" thickBot="1">
      <c r="A6" s="5"/>
    </row>
    <row r="7" spans="1:7" ht="24.75" customHeight="1" thickBot="1">
      <c r="A7" s="17" t="s">
        <v>31</v>
      </c>
      <c r="B7" s="17" t="s">
        <v>3</v>
      </c>
      <c r="C7" s="33" t="s">
        <v>4</v>
      </c>
      <c r="D7" s="34"/>
      <c r="E7" s="35"/>
      <c r="F7" s="33" t="s">
        <v>5</v>
      </c>
      <c r="G7" s="35"/>
    </row>
    <row r="8" spans="1:7" ht="13.5" thickBot="1">
      <c r="A8" s="16" t="s">
        <v>6</v>
      </c>
      <c r="B8" s="16" t="s">
        <v>53</v>
      </c>
      <c r="C8" s="36"/>
      <c r="D8" s="37"/>
      <c r="E8" s="38"/>
      <c r="F8" s="36"/>
      <c r="G8" s="38"/>
    </row>
    <row r="9" spans="1:7" ht="13.5" thickBot="1">
      <c r="A9" s="16" t="s">
        <v>7</v>
      </c>
      <c r="B9" s="16" t="s">
        <v>43</v>
      </c>
      <c r="C9" s="36"/>
      <c r="D9" s="37"/>
      <c r="E9" s="38"/>
      <c r="F9" s="36"/>
      <c r="G9" s="38"/>
    </row>
    <row r="10" spans="1:7" ht="13.5" thickBot="1">
      <c r="A10" s="16" t="s">
        <v>8</v>
      </c>
      <c r="B10" s="16" t="s">
        <v>34</v>
      </c>
      <c r="C10" s="36"/>
      <c r="D10" s="37"/>
      <c r="E10" s="38"/>
      <c r="F10" s="36"/>
      <c r="G10" s="38"/>
    </row>
    <row r="11" spans="1:3" ht="12.75">
      <c r="A11" s="12"/>
      <c r="B11" s="12"/>
      <c r="C11" s="12"/>
    </row>
    <row r="12" ht="15.75">
      <c r="A12" s="11" t="s">
        <v>9</v>
      </c>
    </row>
    <row r="13" spans="1:7" ht="15.75" thickBot="1">
      <c r="A13" s="5"/>
      <c r="G13" s="31"/>
    </row>
    <row r="14" spans="1:7" ht="26.25" customHeight="1" thickBot="1">
      <c r="A14" s="45" t="s">
        <v>10</v>
      </c>
      <c r="B14" s="7" t="s">
        <v>11</v>
      </c>
      <c r="C14" s="8" t="s">
        <v>12</v>
      </c>
      <c r="D14" s="8" t="s">
        <v>27</v>
      </c>
      <c r="E14" s="8" t="s">
        <v>28</v>
      </c>
      <c r="F14" s="8" t="s">
        <v>29</v>
      </c>
      <c r="G14" s="29" t="s">
        <v>30</v>
      </c>
    </row>
    <row r="15" spans="1:7" ht="26.25" customHeight="1" thickBot="1">
      <c r="A15" s="46"/>
      <c r="B15" s="6" t="s">
        <v>13</v>
      </c>
      <c r="C15" s="9">
        <v>30</v>
      </c>
      <c r="D15" s="9" t="s">
        <v>14</v>
      </c>
      <c r="E15" s="9">
        <v>30</v>
      </c>
      <c r="F15" s="9" t="s">
        <v>14</v>
      </c>
      <c r="G15" s="30">
        <f>SUM(D15:F15)-C15</f>
        <v>0</v>
      </c>
    </row>
    <row r="16" spans="1:7" ht="26.25" customHeight="1" thickBot="1">
      <c r="A16" s="46"/>
      <c r="B16" s="6" t="s">
        <v>15</v>
      </c>
      <c r="C16" s="9">
        <v>10</v>
      </c>
      <c r="D16" s="9" t="s">
        <v>14</v>
      </c>
      <c r="E16" s="9">
        <v>10</v>
      </c>
      <c r="F16" s="9" t="s">
        <v>14</v>
      </c>
      <c r="G16" s="30">
        <f>SUM(D16:F16)-C16</f>
        <v>0</v>
      </c>
    </row>
    <row r="17" spans="1:7" ht="26.25" customHeight="1" thickBot="1">
      <c r="A17" s="46"/>
      <c r="B17" s="6" t="s">
        <v>16</v>
      </c>
      <c r="C17" s="9">
        <v>5</v>
      </c>
      <c r="D17" s="9">
        <v>1</v>
      </c>
      <c r="E17" s="9">
        <v>3</v>
      </c>
      <c r="F17" s="9">
        <v>1</v>
      </c>
      <c r="G17" s="30">
        <f>SUM(D17:F17)-C17</f>
        <v>0</v>
      </c>
    </row>
    <row r="18" spans="1:7" ht="26.25" customHeight="1" thickBot="1">
      <c r="A18" s="46"/>
      <c r="B18" s="6" t="s">
        <v>17</v>
      </c>
      <c r="C18" s="9">
        <v>20</v>
      </c>
      <c r="D18" s="9">
        <v>0</v>
      </c>
      <c r="E18" s="9">
        <v>20</v>
      </c>
      <c r="F18" s="9">
        <v>0</v>
      </c>
      <c r="G18" s="30">
        <f>SUM(D18:F18)-C18</f>
        <v>0</v>
      </c>
    </row>
    <row r="19" spans="1:7" ht="26.25" customHeight="1" thickBot="1">
      <c r="A19" s="46"/>
      <c r="B19" s="6" t="s">
        <v>18</v>
      </c>
      <c r="C19" s="9">
        <v>0</v>
      </c>
      <c r="D19" s="9" t="s">
        <v>14</v>
      </c>
      <c r="E19" s="9">
        <v>0</v>
      </c>
      <c r="F19" s="9" t="s">
        <v>14</v>
      </c>
      <c r="G19" s="30"/>
    </row>
    <row r="20" spans="1:7" ht="26.25" customHeight="1" thickBot="1">
      <c r="A20" s="46"/>
      <c r="B20" s="22" t="s">
        <v>32</v>
      </c>
      <c r="C20" s="23">
        <v>10</v>
      </c>
      <c r="D20" s="24">
        <v>0</v>
      </c>
      <c r="E20" s="24">
        <v>10</v>
      </c>
      <c r="F20" s="25">
        <v>0</v>
      </c>
      <c r="G20" s="30">
        <f>SUM(D19:F19)-C19</f>
        <v>0</v>
      </c>
    </row>
    <row r="21" spans="1:7" ht="26.25" customHeight="1" thickBot="1">
      <c r="A21" s="47"/>
      <c r="B21" s="14" t="s">
        <v>19</v>
      </c>
      <c r="C21" s="15">
        <f>SUM(C15:C20)</f>
        <v>75</v>
      </c>
      <c r="D21" s="15">
        <f>SUM(D15:D19)</f>
        <v>1</v>
      </c>
      <c r="E21" s="15">
        <f>SUM(E15:E20)</f>
        <v>73</v>
      </c>
      <c r="F21" s="15">
        <f>SUM(F15:F19)</f>
        <v>1</v>
      </c>
      <c r="G21" s="30">
        <f aca="true" t="shared" si="0" ref="G21:G31">SUM(D21:F21)-C21</f>
        <v>0</v>
      </c>
    </row>
    <row r="22" spans="1:7" ht="33" customHeight="1" thickBot="1">
      <c r="A22" s="48" t="s">
        <v>20</v>
      </c>
      <c r="B22" s="6" t="s">
        <v>21</v>
      </c>
      <c r="C22" s="9">
        <v>20</v>
      </c>
      <c r="D22" s="9" t="s">
        <v>14</v>
      </c>
      <c r="E22" s="9">
        <v>20</v>
      </c>
      <c r="F22" s="9" t="s">
        <v>14</v>
      </c>
      <c r="G22" s="30">
        <f t="shared" si="0"/>
        <v>0</v>
      </c>
    </row>
    <row r="23" spans="1:7" ht="33" customHeight="1" thickBot="1">
      <c r="A23" s="49"/>
      <c r="B23" s="6" t="s">
        <v>22</v>
      </c>
      <c r="C23" s="9">
        <v>10</v>
      </c>
      <c r="D23" s="9">
        <v>0</v>
      </c>
      <c r="E23" s="9">
        <v>10</v>
      </c>
      <c r="F23" s="9">
        <v>0</v>
      </c>
      <c r="G23" s="30">
        <f t="shared" si="0"/>
        <v>0</v>
      </c>
    </row>
    <row r="24" spans="1:7" ht="33" customHeight="1" thickBot="1">
      <c r="A24" s="50"/>
      <c r="B24" s="14" t="s">
        <v>19</v>
      </c>
      <c r="C24" s="15">
        <f>SUM(C22:C23)</f>
        <v>30</v>
      </c>
      <c r="D24" s="15">
        <f>SUM(D22:D23)</f>
        <v>0</v>
      </c>
      <c r="E24" s="15">
        <f>SUM(E22:E23)</f>
        <v>30</v>
      </c>
      <c r="F24" s="15">
        <f>SUM(F22:F23)</f>
        <v>0</v>
      </c>
      <c r="G24" s="30">
        <f t="shared" si="0"/>
        <v>0</v>
      </c>
    </row>
    <row r="25" spans="1:7" ht="26.25" customHeight="1" thickBot="1">
      <c r="A25" s="45" t="s">
        <v>23</v>
      </c>
      <c r="B25" s="6" t="s">
        <v>35</v>
      </c>
      <c r="C25" s="9">
        <v>10</v>
      </c>
      <c r="D25" s="9">
        <v>2</v>
      </c>
      <c r="E25" s="9">
        <v>7</v>
      </c>
      <c r="F25" s="9">
        <v>1</v>
      </c>
      <c r="G25" s="30">
        <f t="shared" si="0"/>
        <v>0</v>
      </c>
    </row>
    <row r="26" spans="1:7" ht="26.25" customHeight="1" thickBot="1">
      <c r="A26" s="46"/>
      <c r="B26" s="26" t="s">
        <v>54</v>
      </c>
      <c r="C26" s="27">
        <v>5</v>
      </c>
      <c r="D26" s="27">
        <v>0</v>
      </c>
      <c r="E26" s="27">
        <v>5</v>
      </c>
      <c r="F26" s="27">
        <v>0</v>
      </c>
      <c r="G26" s="30">
        <f t="shared" si="0"/>
        <v>0</v>
      </c>
    </row>
    <row r="27" spans="1:7" ht="26.25" customHeight="1" thickBot="1">
      <c r="A27" s="46"/>
      <c r="B27" s="6" t="s">
        <v>36</v>
      </c>
      <c r="C27" s="9">
        <v>5</v>
      </c>
      <c r="D27" s="9">
        <v>4</v>
      </c>
      <c r="E27" s="9">
        <v>1</v>
      </c>
      <c r="F27" s="9" t="s">
        <v>14</v>
      </c>
      <c r="G27" s="30">
        <f t="shared" si="0"/>
        <v>0</v>
      </c>
    </row>
    <row r="28" spans="1:7" ht="26.25" customHeight="1" thickBot="1">
      <c r="A28" s="46"/>
      <c r="B28" s="6" t="s">
        <v>24</v>
      </c>
      <c r="C28" s="9">
        <v>5</v>
      </c>
      <c r="D28" s="9"/>
      <c r="E28" s="9">
        <v>5</v>
      </c>
      <c r="F28" s="9"/>
      <c r="G28" s="30"/>
    </row>
    <row r="29" spans="1:7" ht="26.25" customHeight="1" thickBot="1">
      <c r="A29" s="46"/>
      <c r="B29" s="6" t="s">
        <v>25</v>
      </c>
      <c r="C29" s="9">
        <v>5</v>
      </c>
      <c r="D29" s="9" t="s">
        <v>14</v>
      </c>
      <c r="E29" s="9">
        <v>1</v>
      </c>
      <c r="F29" s="9">
        <v>4</v>
      </c>
      <c r="G29" s="30">
        <f t="shared" si="0"/>
        <v>0</v>
      </c>
    </row>
    <row r="30" spans="1:7" ht="26.25" customHeight="1" thickBot="1">
      <c r="A30" s="51"/>
      <c r="B30" s="14" t="s">
        <v>19</v>
      </c>
      <c r="C30" s="15">
        <f>SUM(C25:C29)</f>
        <v>30</v>
      </c>
      <c r="D30" s="15">
        <f>SUM(D25:D29)</f>
        <v>6</v>
      </c>
      <c r="E30" s="15">
        <f>SUM(E25:E29)</f>
        <v>19</v>
      </c>
      <c r="F30" s="15">
        <f>SUM(F25:F29)</f>
        <v>5</v>
      </c>
      <c r="G30" s="30">
        <f t="shared" si="0"/>
        <v>0</v>
      </c>
    </row>
    <row r="31" spans="1:7" ht="26.25" customHeight="1" thickBot="1">
      <c r="A31" s="42" t="s">
        <v>52</v>
      </c>
      <c r="B31" s="43"/>
      <c r="C31" s="13">
        <f>C30+C24+C21</f>
        <v>135</v>
      </c>
      <c r="D31" s="13">
        <f>D30+D24+D21</f>
        <v>7</v>
      </c>
      <c r="E31" s="21">
        <f>E30+E24+E21</f>
        <v>122</v>
      </c>
      <c r="F31" s="13">
        <f>F30+F24+F21</f>
        <v>6</v>
      </c>
      <c r="G31" s="30">
        <f t="shared" si="0"/>
        <v>0</v>
      </c>
    </row>
    <row r="32" spans="1:6" ht="53.25" customHeight="1" thickBot="1">
      <c r="A32" s="39" t="s">
        <v>26</v>
      </c>
      <c r="B32" s="40"/>
      <c r="C32" s="40"/>
      <c r="D32" s="40"/>
      <c r="E32" s="40"/>
      <c r="F32" s="41"/>
    </row>
    <row r="33" ht="15">
      <c r="A33" s="10"/>
    </row>
    <row r="34" spans="1:6" ht="27" customHeight="1">
      <c r="A34" s="32" t="s">
        <v>47</v>
      </c>
      <c r="B34" s="32"/>
      <c r="C34" s="32"/>
      <c r="D34" s="32"/>
      <c r="E34" s="32"/>
      <c r="F34" s="32"/>
    </row>
  </sheetData>
  <sheetProtection/>
  <mergeCells count="15">
    <mergeCell ref="C9:E9"/>
    <mergeCell ref="F9:G9"/>
    <mergeCell ref="C10:E10"/>
    <mergeCell ref="F10:G10"/>
    <mergeCell ref="A32:F32"/>
    <mergeCell ref="A31:B31"/>
    <mergeCell ref="A3:G3"/>
    <mergeCell ref="A14:A21"/>
    <mergeCell ref="A22:A24"/>
    <mergeCell ref="A25:A30"/>
    <mergeCell ref="A34:F34"/>
    <mergeCell ref="C7:E7"/>
    <mergeCell ref="F7:G7"/>
    <mergeCell ref="C8:E8"/>
    <mergeCell ref="F8:G8"/>
  </mergeCells>
  <printOptions/>
  <pageMargins left="0.26" right="0.2" top="0.4" bottom="0.4" header="0.2" footer="0.18"/>
  <pageSetup fitToHeight="1" fitToWidth="1" horizontalDpi="600" verticalDpi="600" orientation="portrait" paperSize="9" scale="96" r:id="rId1"/>
  <headerFooter alignWithMargins="0">
    <oddHeader>&amp;C&amp;A</oddHeader>
    <oddFooter>&amp;C&amp;D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zoomScalePageLayoutView="0" workbookViewId="0" topLeftCell="A1">
      <pane ySplit="14" topLeftCell="A18" activePane="bottomLeft" state="frozen"/>
      <selection pane="topLeft" activeCell="A31" sqref="A31:B31"/>
      <selection pane="bottomLeft" activeCell="H32" sqref="H32"/>
    </sheetView>
  </sheetViews>
  <sheetFormatPr defaultColWidth="9.140625" defaultRowHeight="12.75"/>
  <cols>
    <col min="1" max="1" width="23.8515625" style="1" customWidth="1"/>
    <col min="2" max="2" width="34.8515625" style="1" customWidth="1"/>
    <col min="3" max="6" width="9.140625" style="1" customWidth="1"/>
    <col min="7" max="7" width="9.7109375" style="19" customWidth="1"/>
    <col min="8" max="16384" width="9.140625" style="1" customWidth="1"/>
  </cols>
  <sheetData>
    <row r="1" ht="15.75">
      <c r="E1" s="2" t="s">
        <v>0</v>
      </c>
    </row>
    <row r="2" ht="15.75">
      <c r="A2" s="3" t="s">
        <v>41</v>
      </c>
    </row>
    <row r="3" spans="1:13" ht="56.25" customHeight="1">
      <c r="A3" s="44" t="s">
        <v>56</v>
      </c>
      <c r="B3" s="44"/>
      <c r="C3" s="44"/>
      <c r="D3" s="44"/>
      <c r="E3" s="44"/>
      <c r="F3" s="44"/>
      <c r="G3" s="44"/>
      <c r="H3" s="18"/>
      <c r="I3" s="18"/>
      <c r="J3" s="18"/>
      <c r="K3" s="18"/>
      <c r="L3" s="18"/>
      <c r="M3" s="18"/>
    </row>
    <row r="4" spans="1:13" ht="15">
      <c r="A4" s="4"/>
      <c r="B4" s="4"/>
      <c r="C4" s="4"/>
      <c r="D4" s="4"/>
      <c r="E4" s="4"/>
      <c r="F4" s="4"/>
      <c r="G4" s="20"/>
      <c r="H4" s="4"/>
      <c r="I4" s="4"/>
      <c r="J4" s="4"/>
      <c r="K4" s="4"/>
      <c r="L4" s="4"/>
      <c r="M4" s="4"/>
    </row>
    <row r="5" ht="15.75">
      <c r="A5" s="11" t="s">
        <v>2</v>
      </c>
    </row>
    <row r="6" ht="15.75" thickBot="1">
      <c r="A6" s="5"/>
    </row>
    <row r="7" spans="1:7" ht="13.5" thickBot="1">
      <c r="A7" s="17" t="s">
        <v>31</v>
      </c>
      <c r="B7" s="17" t="s">
        <v>3</v>
      </c>
      <c r="C7" s="33" t="s">
        <v>4</v>
      </c>
      <c r="D7" s="34"/>
      <c r="E7" s="35"/>
      <c r="F7" s="33" t="s">
        <v>5</v>
      </c>
      <c r="G7" s="35"/>
    </row>
    <row r="8" spans="1:7" ht="13.5" thickBot="1">
      <c r="A8" s="16" t="s">
        <v>6</v>
      </c>
      <c r="B8" s="16" t="s">
        <v>53</v>
      </c>
      <c r="C8" s="36"/>
      <c r="D8" s="37"/>
      <c r="E8" s="38"/>
      <c r="F8" s="36"/>
      <c r="G8" s="38"/>
    </row>
    <row r="9" spans="1:7" ht="13.5" thickBot="1">
      <c r="A9" s="16" t="s">
        <v>7</v>
      </c>
      <c r="B9" s="16" t="s">
        <v>33</v>
      </c>
      <c r="C9" s="36"/>
      <c r="D9" s="37"/>
      <c r="E9" s="38"/>
      <c r="F9" s="36"/>
      <c r="G9" s="38"/>
    </row>
    <row r="10" spans="1:7" ht="13.5" thickBot="1">
      <c r="A10" s="16" t="s">
        <v>8</v>
      </c>
      <c r="B10" s="16" t="s">
        <v>34</v>
      </c>
      <c r="C10" s="36"/>
      <c r="D10" s="37"/>
      <c r="E10" s="38"/>
      <c r="F10" s="36"/>
      <c r="G10" s="38"/>
    </row>
    <row r="11" spans="1:3" ht="12.75">
      <c r="A11" s="12"/>
      <c r="B11" s="12"/>
      <c r="C11" s="12"/>
    </row>
    <row r="12" ht="15.75">
      <c r="A12" s="11" t="s">
        <v>9</v>
      </c>
    </row>
    <row r="13" spans="1:7" ht="15.75" thickBot="1">
      <c r="A13" s="5"/>
      <c r="G13" s="31"/>
    </row>
    <row r="14" spans="1:7" ht="26.25" customHeight="1" thickBot="1">
      <c r="A14" s="45" t="s">
        <v>10</v>
      </c>
      <c r="B14" s="7" t="s">
        <v>11</v>
      </c>
      <c r="C14" s="8" t="s">
        <v>12</v>
      </c>
      <c r="D14" s="8" t="s">
        <v>27</v>
      </c>
      <c r="E14" s="8" t="s">
        <v>28</v>
      </c>
      <c r="F14" s="8" t="s">
        <v>29</v>
      </c>
      <c r="G14" s="29" t="s">
        <v>30</v>
      </c>
    </row>
    <row r="15" spans="1:7" ht="26.25" customHeight="1" thickBot="1">
      <c r="A15" s="46"/>
      <c r="B15" s="6" t="s">
        <v>13</v>
      </c>
      <c r="C15" s="9">
        <v>30</v>
      </c>
      <c r="D15" s="9" t="s">
        <v>14</v>
      </c>
      <c r="E15" s="9">
        <v>30</v>
      </c>
      <c r="F15" s="9" t="s">
        <v>14</v>
      </c>
      <c r="G15" s="30">
        <f>SUM(D15:F15)-C15</f>
        <v>0</v>
      </c>
    </row>
    <row r="16" spans="1:7" ht="26.25" customHeight="1" thickBot="1">
      <c r="A16" s="46"/>
      <c r="B16" s="6" t="s">
        <v>15</v>
      </c>
      <c r="C16" s="9">
        <v>10</v>
      </c>
      <c r="D16" s="9" t="s">
        <v>14</v>
      </c>
      <c r="E16" s="9">
        <v>10</v>
      </c>
      <c r="F16" s="9" t="s">
        <v>14</v>
      </c>
      <c r="G16" s="30">
        <f>SUM(D16:F16)-C16</f>
        <v>0</v>
      </c>
    </row>
    <row r="17" spans="1:7" ht="26.25" customHeight="1" thickBot="1">
      <c r="A17" s="46"/>
      <c r="B17" s="6" t="s">
        <v>16</v>
      </c>
      <c r="C17" s="9">
        <v>5</v>
      </c>
      <c r="D17" s="9">
        <v>0.5</v>
      </c>
      <c r="E17" s="9">
        <v>4</v>
      </c>
      <c r="F17" s="9">
        <v>0.5</v>
      </c>
      <c r="G17" s="30">
        <f>SUM(D17:F17)-C17</f>
        <v>0</v>
      </c>
    </row>
    <row r="18" spans="1:7" ht="26.25" customHeight="1" thickBot="1">
      <c r="A18" s="46"/>
      <c r="B18" s="6" t="s">
        <v>17</v>
      </c>
      <c r="C18" s="9">
        <v>20</v>
      </c>
      <c r="D18" s="9">
        <v>5</v>
      </c>
      <c r="E18" s="9">
        <v>15</v>
      </c>
      <c r="F18" s="9">
        <v>0</v>
      </c>
      <c r="G18" s="30">
        <f>SUM(D18:F18)-C18</f>
        <v>0</v>
      </c>
    </row>
    <row r="19" spans="1:7" ht="26.25" customHeight="1" thickBot="1">
      <c r="A19" s="46"/>
      <c r="B19" s="6" t="s">
        <v>18</v>
      </c>
      <c r="C19" s="9">
        <v>5</v>
      </c>
      <c r="D19" s="9">
        <v>4</v>
      </c>
      <c r="E19" s="9">
        <v>1</v>
      </c>
      <c r="F19" s="9" t="s">
        <v>14</v>
      </c>
      <c r="G19" s="30"/>
    </row>
    <row r="20" spans="1:7" ht="26.25" customHeight="1" thickBot="1">
      <c r="A20" s="46"/>
      <c r="B20" s="22" t="s">
        <v>32</v>
      </c>
      <c r="C20" s="23">
        <v>10</v>
      </c>
      <c r="D20" s="24">
        <v>0</v>
      </c>
      <c r="E20" s="24">
        <v>10</v>
      </c>
      <c r="F20" s="25">
        <v>0</v>
      </c>
      <c r="G20" s="30">
        <f>SUM(D19:F19)-C19</f>
        <v>0</v>
      </c>
    </row>
    <row r="21" spans="1:7" ht="26.25" customHeight="1" thickBot="1">
      <c r="A21" s="47"/>
      <c r="B21" s="14" t="s">
        <v>19</v>
      </c>
      <c r="C21" s="15">
        <f>SUM(C15:C20)</f>
        <v>80</v>
      </c>
      <c r="D21" s="15">
        <f>SUM(D15:D20)</f>
        <v>9.5</v>
      </c>
      <c r="E21" s="15">
        <f>SUM(E15:E20)</f>
        <v>70</v>
      </c>
      <c r="F21" s="15">
        <f>SUM(F15:F20)</f>
        <v>0.5</v>
      </c>
      <c r="G21" s="30">
        <f aca="true" t="shared" si="0" ref="G21:G27">SUM(D21:F21)-C21</f>
        <v>0</v>
      </c>
    </row>
    <row r="22" spans="1:7" ht="33" customHeight="1" thickBot="1">
      <c r="A22" s="48" t="s">
        <v>20</v>
      </c>
      <c r="B22" s="6" t="s">
        <v>21</v>
      </c>
      <c r="C22" s="9">
        <v>20</v>
      </c>
      <c r="D22" s="9" t="s">
        <v>14</v>
      </c>
      <c r="E22" s="9">
        <v>20</v>
      </c>
      <c r="F22" s="9" t="s">
        <v>14</v>
      </c>
      <c r="G22" s="30">
        <f t="shared" si="0"/>
        <v>0</v>
      </c>
    </row>
    <row r="23" spans="1:7" ht="33" customHeight="1" thickBot="1">
      <c r="A23" s="49"/>
      <c r="B23" s="6" t="s">
        <v>22</v>
      </c>
      <c r="C23" s="9">
        <v>10</v>
      </c>
      <c r="D23" s="9">
        <v>0</v>
      </c>
      <c r="E23" s="9">
        <v>10</v>
      </c>
      <c r="F23" s="9">
        <v>0</v>
      </c>
      <c r="G23" s="30">
        <f t="shared" si="0"/>
        <v>0</v>
      </c>
    </row>
    <row r="24" spans="1:7" ht="33" customHeight="1" thickBot="1">
      <c r="A24" s="50"/>
      <c r="B24" s="14" t="s">
        <v>19</v>
      </c>
      <c r="C24" s="15">
        <f>SUM(C22:C23)</f>
        <v>30</v>
      </c>
      <c r="D24" s="15">
        <f>SUM(D22:D23)</f>
        <v>0</v>
      </c>
      <c r="E24" s="15">
        <f>SUM(E22:E23)</f>
        <v>30</v>
      </c>
      <c r="F24" s="15">
        <f>SUM(F22:F23)</f>
        <v>0</v>
      </c>
      <c r="G24" s="30">
        <f t="shared" si="0"/>
        <v>0</v>
      </c>
    </row>
    <row r="25" spans="1:7" ht="26.25" customHeight="1" thickBot="1">
      <c r="A25" s="45" t="s">
        <v>23</v>
      </c>
      <c r="B25" s="6" t="s">
        <v>35</v>
      </c>
      <c r="C25" s="9">
        <v>10</v>
      </c>
      <c r="D25" s="9">
        <v>1</v>
      </c>
      <c r="E25" s="9">
        <v>8</v>
      </c>
      <c r="F25" s="9">
        <v>1</v>
      </c>
      <c r="G25" s="30">
        <f t="shared" si="0"/>
        <v>0</v>
      </c>
    </row>
    <row r="26" spans="1:7" ht="26.25" customHeight="1" thickBot="1">
      <c r="A26" s="46"/>
      <c r="B26" s="6" t="s">
        <v>54</v>
      </c>
      <c r="C26" s="9">
        <v>5</v>
      </c>
      <c r="D26" s="27">
        <v>3</v>
      </c>
      <c r="E26" s="27">
        <v>2</v>
      </c>
      <c r="F26" s="27">
        <v>0</v>
      </c>
      <c r="G26" s="30">
        <f t="shared" si="0"/>
        <v>0</v>
      </c>
    </row>
    <row r="27" spans="1:7" ht="26.25" customHeight="1" thickBot="1">
      <c r="A27" s="46"/>
      <c r="B27" s="6" t="s">
        <v>36</v>
      </c>
      <c r="C27" s="9">
        <v>5</v>
      </c>
      <c r="D27" s="9">
        <v>0.5</v>
      </c>
      <c r="E27" s="9">
        <v>0.5</v>
      </c>
      <c r="F27" s="9">
        <v>4</v>
      </c>
      <c r="G27" s="30">
        <f t="shared" si="0"/>
        <v>0</v>
      </c>
    </row>
    <row r="28" spans="1:7" ht="26.25" customHeight="1" thickBot="1">
      <c r="A28" s="46"/>
      <c r="B28" s="6" t="s">
        <v>24</v>
      </c>
      <c r="C28" s="9">
        <v>5</v>
      </c>
      <c r="D28" s="9">
        <v>4</v>
      </c>
      <c r="E28" s="9">
        <v>1</v>
      </c>
      <c r="F28" s="9"/>
      <c r="G28" s="30"/>
    </row>
    <row r="29" spans="1:7" ht="26.25" customHeight="1" thickBot="1">
      <c r="A29" s="46"/>
      <c r="B29" s="6" t="s">
        <v>25</v>
      </c>
      <c r="C29" s="9">
        <v>5</v>
      </c>
      <c r="D29" s="9">
        <v>0.5</v>
      </c>
      <c r="E29" s="9">
        <v>0.5</v>
      </c>
      <c r="F29" s="9">
        <v>4</v>
      </c>
      <c r="G29" s="30">
        <f>SUM(D29:F29)-C29</f>
        <v>0</v>
      </c>
    </row>
    <row r="30" spans="1:7" ht="26.25" customHeight="1" thickBot="1">
      <c r="A30" s="51"/>
      <c r="B30" s="14" t="s">
        <v>19</v>
      </c>
      <c r="C30" s="15">
        <f>SUM(C25:C29)</f>
        <v>30</v>
      </c>
      <c r="D30" s="15">
        <f>SUM(D25:D29)</f>
        <v>9</v>
      </c>
      <c r="E30" s="15">
        <f>SUM(E25:E29)</f>
        <v>12</v>
      </c>
      <c r="F30" s="15">
        <f>SUM(F25:F29)</f>
        <v>9</v>
      </c>
      <c r="G30" s="30">
        <f>SUM(D30:F30)-C30</f>
        <v>0</v>
      </c>
    </row>
    <row r="31" spans="1:7" ht="26.25" customHeight="1" thickBot="1">
      <c r="A31" s="42" t="s">
        <v>52</v>
      </c>
      <c r="B31" s="43"/>
      <c r="C31" s="13">
        <f>C30+C24+C21</f>
        <v>140</v>
      </c>
      <c r="D31" s="13">
        <f>D30+D24+D21</f>
        <v>18.5</v>
      </c>
      <c r="E31" s="21">
        <f>E30+E24+E21</f>
        <v>112</v>
      </c>
      <c r="F31" s="13">
        <f>F30+F24+F21</f>
        <v>9.5</v>
      </c>
      <c r="G31" s="30">
        <f>SUM(D31:F31)-C31</f>
        <v>0</v>
      </c>
    </row>
    <row r="32" spans="1:6" ht="53.25" customHeight="1" thickBot="1">
      <c r="A32" s="39" t="s">
        <v>44</v>
      </c>
      <c r="B32" s="40"/>
      <c r="C32" s="40"/>
      <c r="D32" s="40"/>
      <c r="E32" s="40"/>
      <c r="F32" s="41"/>
    </row>
    <row r="33" ht="15">
      <c r="A33" s="10"/>
    </row>
    <row r="34" spans="1:6" ht="27" customHeight="1">
      <c r="A34" s="32" t="s">
        <v>47</v>
      </c>
      <c r="B34" s="32"/>
      <c r="C34" s="32"/>
      <c r="D34" s="32"/>
      <c r="E34" s="32"/>
      <c r="F34" s="32"/>
    </row>
  </sheetData>
  <sheetProtection/>
  <mergeCells count="15">
    <mergeCell ref="A31:B31"/>
    <mergeCell ref="A3:G3"/>
    <mergeCell ref="A14:A21"/>
    <mergeCell ref="A22:A24"/>
    <mergeCell ref="A25:A30"/>
    <mergeCell ref="A34:F34"/>
    <mergeCell ref="C7:E7"/>
    <mergeCell ref="F7:G7"/>
    <mergeCell ref="C8:E8"/>
    <mergeCell ref="F8:G8"/>
    <mergeCell ref="C9:E9"/>
    <mergeCell ref="F9:G9"/>
    <mergeCell ref="C10:E10"/>
    <mergeCell ref="F10:G10"/>
    <mergeCell ref="A32:F32"/>
  </mergeCells>
  <printOptions/>
  <pageMargins left="0.26" right="0.2" top="0.4" bottom="0.4" header="0.2" footer="0.18"/>
  <pageSetup fitToHeight="1" fitToWidth="1" horizontalDpi="600" verticalDpi="600" orientation="portrait" paperSize="9" scale="96" r:id="rId1"/>
  <headerFooter alignWithMargins="0">
    <oddHeader>&amp;C&amp;A</oddHeader>
    <oddFooter>&amp;C&amp;D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zoomScalePageLayoutView="0" workbookViewId="0" topLeftCell="A1">
      <pane ySplit="14" topLeftCell="A15" activePane="bottomLeft" state="frozen"/>
      <selection pane="topLeft" activeCell="A31" sqref="A31:B31"/>
      <selection pane="bottomLeft" activeCell="I30" sqref="I30"/>
    </sheetView>
  </sheetViews>
  <sheetFormatPr defaultColWidth="9.140625" defaultRowHeight="12.75"/>
  <cols>
    <col min="1" max="1" width="23.8515625" style="1" customWidth="1"/>
    <col min="2" max="2" width="34.8515625" style="1" customWidth="1"/>
    <col min="3" max="6" width="9.140625" style="1" customWidth="1"/>
    <col min="7" max="7" width="9.7109375" style="19" customWidth="1"/>
    <col min="8" max="16384" width="9.140625" style="1" customWidth="1"/>
  </cols>
  <sheetData>
    <row r="1" ht="15.75">
      <c r="E1" s="2" t="s">
        <v>0</v>
      </c>
    </row>
    <row r="2" ht="15.75">
      <c r="A2" s="3" t="s">
        <v>42</v>
      </c>
    </row>
    <row r="3" spans="1:13" ht="33" customHeight="1">
      <c r="A3" s="44" t="s">
        <v>39</v>
      </c>
      <c r="B3" s="44"/>
      <c r="C3" s="44"/>
      <c r="D3" s="44"/>
      <c r="E3" s="44"/>
      <c r="F3" s="44"/>
      <c r="G3" s="44"/>
      <c r="H3" s="18"/>
      <c r="I3" s="18"/>
      <c r="J3" s="18"/>
      <c r="K3" s="18"/>
      <c r="L3" s="18"/>
      <c r="M3" s="18"/>
    </row>
    <row r="4" spans="1:13" ht="15">
      <c r="A4" s="4"/>
      <c r="B4" s="4"/>
      <c r="C4" s="4"/>
      <c r="D4" s="4"/>
      <c r="E4" s="4"/>
      <c r="F4" s="4"/>
      <c r="G4" s="20"/>
      <c r="H4" s="4"/>
      <c r="I4" s="4"/>
      <c r="J4" s="4"/>
      <c r="K4" s="4"/>
      <c r="L4" s="4"/>
      <c r="M4" s="4"/>
    </row>
    <row r="5" ht="15.75">
      <c r="A5" s="11" t="s">
        <v>2</v>
      </c>
    </row>
    <row r="6" ht="15.75" thickBot="1">
      <c r="A6" s="5"/>
    </row>
    <row r="7" spans="1:7" ht="13.5" thickBot="1">
      <c r="A7" s="17" t="s">
        <v>31</v>
      </c>
      <c r="B7" s="17" t="s">
        <v>3</v>
      </c>
      <c r="C7" s="33" t="s">
        <v>4</v>
      </c>
      <c r="D7" s="34"/>
      <c r="E7" s="35"/>
      <c r="F7" s="33" t="s">
        <v>5</v>
      </c>
      <c r="G7" s="35"/>
    </row>
    <row r="8" spans="1:7" ht="13.5" thickBot="1">
      <c r="A8" s="16" t="s">
        <v>6</v>
      </c>
      <c r="B8" s="16" t="s">
        <v>53</v>
      </c>
      <c r="C8" s="36"/>
      <c r="D8" s="37"/>
      <c r="E8" s="38"/>
      <c r="F8" s="36"/>
      <c r="G8" s="38"/>
    </row>
    <row r="9" spans="1:7" ht="13.5" thickBot="1">
      <c r="A9" s="16" t="s">
        <v>38</v>
      </c>
      <c r="B9" s="16" t="s">
        <v>45</v>
      </c>
      <c r="C9" s="36"/>
      <c r="D9" s="37"/>
      <c r="E9" s="38"/>
      <c r="F9" s="36"/>
      <c r="G9" s="38"/>
    </row>
    <row r="10" spans="1:7" ht="13.5" thickBot="1">
      <c r="A10" s="16"/>
      <c r="B10" s="16"/>
      <c r="C10" s="36"/>
      <c r="D10" s="37"/>
      <c r="E10" s="38"/>
      <c r="F10" s="36"/>
      <c r="G10" s="38"/>
    </row>
    <row r="11" spans="1:3" ht="12.75">
      <c r="A11" s="12"/>
      <c r="B11" s="12"/>
      <c r="C11" s="12"/>
    </row>
    <row r="12" ht="15.75">
      <c r="A12" s="11" t="s">
        <v>9</v>
      </c>
    </row>
    <row r="13" spans="1:7" ht="15.75" thickBot="1">
      <c r="A13" s="5"/>
      <c r="G13" s="31"/>
    </row>
    <row r="14" spans="1:7" ht="26.25" customHeight="1" thickBot="1">
      <c r="A14" s="45" t="s">
        <v>10</v>
      </c>
      <c r="B14" s="7" t="s">
        <v>11</v>
      </c>
      <c r="C14" s="8" t="s">
        <v>12</v>
      </c>
      <c r="D14" s="8" t="s">
        <v>27</v>
      </c>
      <c r="E14" s="8" t="s">
        <v>28</v>
      </c>
      <c r="F14" s="8"/>
      <c r="G14" s="29" t="s">
        <v>30</v>
      </c>
    </row>
    <row r="15" spans="1:7" ht="26.25" customHeight="1" thickBot="1">
      <c r="A15" s="46"/>
      <c r="B15" s="6" t="s">
        <v>13</v>
      </c>
      <c r="C15" s="9">
        <v>30</v>
      </c>
      <c r="D15" s="9">
        <v>30</v>
      </c>
      <c r="E15" s="9">
        <v>0</v>
      </c>
      <c r="F15" s="9"/>
      <c r="G15" s="30">
        <f>SUM(D15:F15)-C15</f>
        <v>0</v>
      </c>
    </row>
    <row r="16" spans="1:7" ht="26.25" customHeight="1" thickBot="1">
      <c r="A16" s="46"/>
      <c r="B16" s="6" t="s">
        <v>15</v>
      </c>
      <c r="C16" s="9">
        <v>10</v>
      </c>
      <c r="D16" s="9">
        <v>10</v>
      </c>
      <c r="E16" s="9">
        <v>0</v>
      </c>
      <c r="F16" s="9"/>
      <c r="G16" s="30">
        <f>SUM(D16:F16)-C16</f>
        <v>0</v>
      </c>
    </row>
    <row r="17" spans="1:7" ht="26.25" customHeight="1" thickBot="1">
      <c r="A17" s="46"/>
      <c r="B17" s="6" t="s">
        <v>16</v>
      </c>
      <c r="C17" s="9">
        <v>5</v>
      </c>
      <c r="D17" s="9">
        <v>2.5</v>
      </c>
      <c r="E17" s="9">
        <v>2.5</v>
      </c>
      <c r="F17" s="9"/>
      <c r="G17" s="30">
        <f>SUM(D17:F17)-C17</f>
        <v>0</v>
      </c>
    </row>
    <row r="18" spans="1:7" ht="26.25" customHeight="1" thickBot="1">
      <c r="A18" s="46"/>
      <c r="B18" s="6" t="s">
        <v>17</v>
      </c>
      <c r="C18" s="9">
        <v>20</v>
      </c>
      <c r="D18" s="9">
        <v>18</v>
      </c>
      <c r="E18" s="9">
        <v>2</v>
      </c>
      <c r="F18" s="9"/>
      <c r="G18" s="30">
        <f>SUM(D18:F18)-C18</f>
        <v>0</v>
      </c>
    </row>
    <row r="19" spans="1:7" ht="26.25" customHeight="1" thickBot="1">
      <c r="A19" s="46"/>
      <c r="B19" s="6" t="s">
        <v>18</v>
      </c>
      <c r="C19" s="9">
        <v>5</v>
      </c>
      <c r="D19" s="9">
        <v>2.5</v>
      </c>
      <c r="E19" s="9">
        <v>2.5</v>
      </c>
      <c r="F19" s="9"/>
      <c r="G19" s="30"/>
    </row>
    <row r="20" spans="1:7" ht="26.25" customHeight="1" thickBot="1">
      <c r="A20" s="46"/>
      <c r="B20" s="22" t="s">
        <v>32</v>
      </c>
      <c r="C20" s="23">
        <v>10</v>
      </c>
      <c r="D20" s="24">
        <v>10</v>
      </c>
      <c r="E20" s="24">
        <v>0</v>
      </c>
      <c r="F20" s="25"/>
      <c r="G20" s="30">
        <f>SUM(D19:F19)-C19</f>
        <v>0</v>
      </c>
    </row>
    <row r="21" spans="1:7" ht="26.25" customHeight="1" thickBot="1">
      <c r="A21" s="47"/>
      <c r="B21" s="14" t="s">
        <v>19</v>
      </c>
      <c r="C21" s="15">
        <f>SUM(C15:C20)</f>
        <v>80</v>
      </c>
      <c r="D21" s="15">
        <f>SUM(D15:D20)</f>
        <v>73</v>
      </c>
      <c r="E21" s="15">
        <f>SUM(E15:E20)</f>
        <v>7</v>
      </c>
      <c r="F21" s="15"/>
      <c r="G21" s="30">
        <f aca="true" t="shared" si="0" ref="G21:G27">SUM(D21:F21)-C21</f>
        <v>0</v>
      </c>
    </row>
    <row r="22" spans="1:7" ht="33" customHeight="1" thickBot="1">
      <c r="A22" s="48" t="s">
        <v>20</v>
      </c>
      <c r="B22" s="6" t="s">
        <v>21</v>
      </c>
      <c r="C22" s="9">
        <v>20</v>
      </c>
      <c r="D22" s="9">
        <v>19</v>
      </c>
      <c r="E22" s="9">
        <v>1</v>
      </c>
      <c r="F22" s="9"/>
      <c r="G22" s="30">
        <f t="shared" si="0"/>
        <v>0</v>
      </c>
    </row>
    <row r="23" spans="1:7" ht="33" customHeight="1" thickBot="1">
      <c r="A23" s="49"/>
      <c r="B23" s="6" t="s">
        <v>22</v>
      </c>
      <c r="C23" s="9">
        <v>10</v>
      </c>
      <c r="D23" s="9">
        <v>8</v>
      </c>
      <c r="E23" s="9">
        <v>2</v>
      </c>
      <c r="F23" s="9"/>
      <c r="G23" s="30">
        <f t="shared" si="0"/>
        <v>0</v>
      </c>
    </row>
    <row r="24" spans="1:7" ht="33" customHeight="1" thickBot="1">
      <c r="A24" s="50"/>
      <c r="B24" s="14" t="s">
        <v>19</v>
      </c>
      <c r="C24" s="15">
        <f>SUM(C22:C23)</f>
        <v>30</v>
      </c>
      <c r="D24" s="15">
        <f>SUM(D22:D23)</f>
        <v>27</v>
      </c>
      <c r="E24" s="15">
        <f>SUM(E22:E23)</f>
        <v>3</v>
      </c>
      <c r="F24" s="15"/>
      <c r="G24" s="30">
        <f t="shared" si="0"/>
        <v>0</v>
      </c>
    </row>
    <row r="25" spans="1:7" ht="26.25" customHeight="1" thickBot="1">
      <c r="A25" s="45" t="s">
        <v>23</v>
      </c>
      <c r="B25" s="6" t="s">
        <v>35</v>
      </c>
      <c r="C25" s="9">
        <v>10</v>
      </c>
      <c r="D25" s="9">
        <v>9</v>
      </c>
      <c r="E25" s="9">
        <v>1</v>
      </c>
      <c r="F25" s="9"/>
      <c r="G25" s="30">
        <f t="shared" si="0"/>
        <v>0</v>
      </c>
    </row>
    <row r="26" spans="1:7" ht="26.25" customHeight="1" thickBot="1">
      <c r="A26" s="46"/>
      <c r="B26" s="26" t="s">
        <v>54</v>
      </c>
      <c r="C26" s="27">
        <v>5</v>
      </c>
      <c r="D26" s="27">
        <v>5</v>
      </c>
      <c r="E26" s="27">
        <v>0</v>
      </c>
      <c r="F26" s="27"/>
      <c r="G26" s="30">
        <f t="shared" si="0"/>
        <v>0</v>
      </c>
    </row>
    <row r="27" spans="1:7" ht="26.25" customHeight="1" thickBot="1">
      <c r="A27" s="46"/>
      <c r="B27" s="6" t="s">
        <v>36</v>
      </c>
      <c r="C27" s="9">
        <v>5</v>
      </c>
      <c r="D27" s="9">
        <v>1</v>
      </c>
      <c r="E27" s="9">
        <v>4</v>
      </c>
      <c r="F27" s="9"/>
      <c r="G27" s="30">
        <f t="shared" si="0"/>
        <v>0</v>
      </c>
    </row>
    <row r="28" spans="1:7" ht="26.25" customHeight="1" thickBot="1">
      <c r="A28" s="46"/>
      <c r="B28" s="6" t="s">
        <v>24</v>
      </c>
      <c r="C28" s="9">
        <v>5</v>
      </c>
      <c r="D28" s="9">
        <v>4</v>
      </c>
      <c r="E28" s="9">
        <v>1</v>
      </c>
      <c r="F28" s="9"/>
      <c r="G28" s="30"/>
    </row>
    <row r="29" spans="1:7" ht="26.25" customHeight="1" thickBot="1">
      <c r="A29" s="46"/>
      <c r="B29" s="6" t="s">
        <v>25</v>
      </c>
      <c r="C29" s="9">
        <v>5</v>
      </c>
      <c r="D29" s="9">
        <v>1</v>
      </c>
      <c r="E29" s="9">
        <v>4</v>
      </c>
      <c r="F29" s="9"/>
      <c r="G29" s="30">
        <f>SUM(D29:F29)-C29</f>
        <v>0</v>
      </c>
    </row>
    <row r="30" spans="1:7" ht="26.25" customHeight="1" thickBot="1">
      <c r="A30" s="51"/>
      <c r="B30" s="14" t="s">
        <v>19</v>
      </c>
      <c r="C30" s="15">
        <f>SUM(C25:C29)</f>
        <v>30</v>
      </c>
      <c r="D30" s="15">
        <f>SUM(D25:D29)</f>
        <v>20</v>
      </c>
      <c r="E30" s="15">
        <f>SUM(E25:E29)</f>
        <v>10</v>
      </c>
      <c r="F30" s="15"/>
      <c r="G30" s="30">
        <f>SUM(D30:F30)-C30</f>
        <v>0</v>
      </c>
    </row>
    <row r="31" spans="1:7" ht="26.25" customHeight="1" thickBot="1">
      <c r="A31" s="42" t="s">
        <v>52</v>
      </c>
      <c r="B31" s="43"/>
      <c r="C31" s="13">
        <f>C30+C24+C21</f>
        <v>140</v>
      </c>
      <c r="D31" s="21">
        <f>D30+D24+D21</f>
        <v>120</v>
      </c>
      <c r="E31" s="13">
        <f>E30+E24+E21</f>
        <v>20</v>
      </c>
      <c r="F31" s="13"/>
      <c r="G31" s="30">
        <f>SUM(D31:F31)-C31</f>
        <v>0</v>
      </c>
    </row>
    <row r="32" spans="1:6" ht="53.25" customHeight="1" thickBot="1">
      <c r="A32" s="39" t="s">
        <v>48</v>
      </c>
      <c r="B32" s="40"/>
      <c r="C32" s="40"/>
      <c r="D32" s="40"/>
      <c r="E32" s="40"/>
      <c r="F32" s="41"/>
    </row>
    <row r="33" ht="15">
      <c r="A33" s="10"/>
    </row>
    <row r="34" spans="1:6" ht="27" customHeight="1">
      <c r="A34" s="32" t="s">
        <v>46</v>
      </c>
      <c r="B34" s="32"/>
      <c r="C34" s="32"/>
      <c r="D34" s="32"/>
      <c r="E34" s="32"/>
      <c r="F34" s="32"/>
    </row>
  </sheetData>
  <sheetProtection/>
  <mergeCells count="15">
    <mergeCell ref="C9:E9"/>
    <mergeCell ref="F9:G9"/>
    <mergeCell ref="C10:E10"/>
    <mergeCell ref="F10:G10"/>
    <mergeCell ref="A32:F32"/>
    <mergeCell ref="A31:B31"/>
    <mergeCell ref="A3:G3"/>
    <mergeCell ref="A14:A21"/>
    <mergeCell ref="A22:A24"/>
    <mergeCell ref="A25:A30"/>
    <mergeCell ref="A34:F34"/>
    <mergeCell ref="C7:E7"/>
    <mergeCell ref="F7:G7"/>
    <mergeCell ref="C8:E8"/>
    <mergeCell ref="F8:G8"/>
  </mergeCells>
  <printOptions/>
  <pageMargins left="0.26" right="0.2" top="0.4" bottom="0.4" header="0.2" footer="0.18"/>
  <pageSetup fitToHeight="1" fitToWidth="1" horizontalDpi="600" verticalDpi="600" orientation="portrait" paperSize="9" scale="96" r:id="rId1"/>
  <headerFooter alignWithMargins="0">
    <oddHeader>&amp;C&amp;A</oddHeader>
    <oddFooter>&amp;C&amp;D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0" zoomScaleNormal="80" zoomScalePageLayoutView="0" workbookViewId="0" topLeftCell="A1">
      <pane ySplit="14" topLeftCell="A15" activePane="bottomLeft" state="frozen"/>
      <selection pane="topLeft" activeCell="A31" sqref="A31:B31"/>
      <selection pane="bottomLeft" activeCell="H36" sqref="H36"/>
    </sheetView>
  </sheetViews>
  <sheetFormatPr defaultColWidth="9.140625" defaultRowHeight="12.75"/>
  <cols>
    <col min="1" max="1" width="23.8515625" style="1" customWidth="1"/>
    <col min="2" max="2" width="34.8515625" style="1" customWidth="1"/>
    <col min="3" max="6" width="9.140625" style="1" customWidth="1"/>
    <col min="7" max="7" width="9.7109375" style="19" customWidth="1"/>
    <col min="8" max="16384" width="9.140625" style="1" customWidth="1"/>
  </cols>
  <sheetData>
    <row r="1" ht="15.75">
      <c r="E1" s="2" t="s">
        <v>0</v>
      </c>
    </row>
    <row r="2" ht="15.75">
      <c r="A2" s="3" t="s">
        <v>51</v>
      </c>
    </row>
    <row r="3" spans="1:13" ht="33" customHeight="1">
      <c r="A3" s="44" t="s">
        <v>49</v>
      </c>
      <c r="B3" s="44"/>
      <c r="C3" s="44"/>
      <c r="D3" s="44"/>
      <c r="E3" s="44"/>
      <c r="F3" s="44"/>
      <c r="G3" s="44"/>
      <c r="H3" s="18"/>
      <c r="I3" s="18"/>
      <c r="J3" s="18"/>
      <c r="K3" s="18"/>
      <c r="L3" s="18"/>
      <c r="M3" s="18"/>
    </row>
    <row r="4" spans="1:13" ht="15">
      <c r="A4" s="4"/>
      <c r="B4" s="4"/>
      <c r="C4" s="4"/>
      <c r="D4" s="4"/>
      <c r="E4" s="4"/>
      <c r="F4" s="4"/>
      <c r="G4" s="20"/>
      <c r="H4" s="4"/>
      <c r="I4" s="4"/>
      <c r="J4" s="4"/>
      <c r="K4" s="4"/>
      <c r="L4" s="4"/>
      <c r="M4" s="4"/>
    </row>
    <row r="5" ht="15.75">
      <c r="A5" s="11" t="s">
        <v>2</v>
      </c>
    </row>
    <row r="6" ht="15.75" thickBot="1">
      <c r="A6" s="5"/>
    </row>
    <row r="7" spans="1:7" ht="13.5" thickBot="1">
      <c r="A7" s="17" t="s">
        <v>31</v>
      </c>
      <c r="B7" s="17" t="s">
        <v>3</v>
      </c>
      <c r="C7" s="33" t="s">
        <v>4</v>
      </c>
      <c r="D7" s="34"/>
      <c r="E7" s="35"/>
      <c r="F7" s="33" t="s">
        <v>5</v>
      </c>
      <c r="G7" s="35"/>
    </row>
    <row r="8" spans="1:7" ht="13.5" thickBot="1">
      <c r="A8" s="16" t="s">
        <v>6</v>
      </c>
      <c r="B8" s="16" t="s">
        <v>53</v>
      </c>
      <c r="C8" s="36"/>
      <c r="D8" s="37"/>
      <c r="E8" s="38"/>
      <c r="F8" s="36"/>
      <c r="G8" s="38"/>
    </row>
    <row r="9" spans="1:7" ht="13.5" thickBot="1">
      <c r="A9" s="16" t="s">
        <v>40</v>
      </c>
      <c r="B9" s="16" t="s">
        <v>33</v>
      </c>
      <c r="C9" s="36"/>
      <c r="D9" s="37"/>
      <c r="E9" s="38"/>
      <c r="F9" s="36"/>
      <c r="G9" s="38"/>
    </row>
    <row r="10" spans="1:7" ht="13.5" thickBot="1">
      <c r="A10" s="16" t="s">
        <v>8</v>
      </c>
      <c r="B10" s="16" t="s">
        <v>45</v>
      </c>
      <c r="C10" s="36"/>
      <c r="D10" s="37"/>
      <c r="E10" s="38"/>
      <c r="F10" s="36"/>
      <c r="G10" s="38"/>
    </row>
    <row r="11" spans="1:3" ht="12.75">
      <c r="A11" s="12"/>
      <c r="B11" s="12"/>
      <c r="C11" s="12"/>
    </row>
    <row r="12" ht="15.75">
      <c r="A12" s="11" t="s">
        <v>9</v>
      </c>
    </row>
    <row r="13" spans="1:7" ht="15.75" thickBot="1">
      <c r="A13" s="5"/>
      <c r="G13" s="31"/>
    </row>
    <row r="14" spans="1:7" ht="26.25" customHeight="1" thickBot="1">
      <c r="A14" s="45" t="s">
        <v>10</v>
      </c>
      <c r="B14" s="7" t="s">
        <v>11</v>
      </c>
      <c r="C14" s="8" t="s">
        <v>12</v>
      </c>
      <c r="D14" s="8" t="s">
        <v>27</v>
      </c>
      <c r="E14" s="8" t="s">
        <v>28</v>
      </c>
      <c r="F14" s="8" t="s">
        <v>29</v>
      </c>
      <c r="G14" s="29" t="s">
        <v>30</v>
      </c>
    </row>
    <row r="15" spans="1:7" ht="26.25" customHeight="1" thickBot="1">
      <c r="A15" s="46"/>
      <c r="B15" s="6" t="s">
        <v>13</v>
      </c>
      <c r="C15" s="9">
        <v>30</v>
      </c>
      <c r="D15" s="9">
        <v>0</v>
      </c>
      <c r="E15" s="9">
        <v>30</v>
      </c>
      <c r="F15" s="9">
        <v>0</v>
      </c>
      <c r="G15" s="30">
        <f>SUM(D15:F15)-C15</f>
        <v>0</v>
      </c>
    </row>
    <row r="16" spans="1:7" ht="26.25" customHeight="1" thickBot="1">
      <c r="A16" s="46"/>
      <c r="B16" s="6" t="s">
        <v>15</v>
      </c>
      <c r="C16" s="9">
        <v>10</v>
      </c>
      <c r="D16" s="9">
        <v>0</v>
      </c>
      <c r="E16" s="9">
        <v>10</v>
      </c>
      <c r="F16" s="9">
        <v>0</v>
      </c>
      <c r="G16" s="30">
        <f>SUM(D16:F16)-C16</f>
        <v>0</v>
      </c>
    </row>
    <row r="17" spans="1:7" ht="26.25" customHeight="1" thickBot="1">
      <c r="A17" s="46"/>
      <c r="B17" s="6" t="s">
        <v>16</v>
      </c>
      <c r="C17" s="9">
        <v>5</v>
      </c>
      <c r="D17" s="9">
        <v>0</v>
      </c>
      <c r="E17" s="9">
        <v>2.5</v>
      </c>
      <c r="F17" s="9">
        <v>2.5</v>
      </c>
      <c r="G17" s="30">
        <f>SUM(D17:F17)-C17</f>
        <v>0</v>
      </c>
    </row>
    <row r="18" spans="1:7" ht="26.25" customHeight="1" thickBot="1">
      <c r="A18" s="46"/>
      <c r="B18" s="6" t="s">
        <v>17</v>
      </c>
      <c r="C18" s="9">
        <v>20</v>
      </c>
      <c r="D18" s="9">
        <v>5</v>
      </c>
      <c r="E18" s="9">
        <v>10</v>
      </c>
      <c r="F18" s="9">
        <v>5</v>
      </c>
      <c r="G18" s="30">
        <f>SUM(D18:F18)-C18</f>
        <v>0</v>
      </c>
    </row>
    <row r="19" spans="1:7" ht="26.25" customHeight="1" thickBot="1">
      <c r="A19" s="46"/>
      <c r="B19" s="6" t="s">
        <v>18</v>
      </c>
      <c r="C19" s="9">
        <v>5</v>
      </c>
      <c r="D19" s="9">
        <v>0</v>
      </c>
      <c r="E19" s="9">
        <v>0</v>
      </c>
      <c r="F19" s="9">
        <v>5</v>
      </c>
      <c r="G19" s="30">
        <f>SUM(D19:F19)-C19</f>
        <v>0</v>
      </c>
    </row>
    <row r="20" spans="1:7" ht="26.25" customHeight="1" thickBot="1">
      <c r="A20" s="46"/>
      <c r="B20" s="22" t="s">
        <v>32</v>
      </c>
      <c r="C20" s="23">
        <v>10</v>
      </c>
      <c r="D20" s="24">
        <v>0</v>
      </c>
      <c r="E20" s="24">
        <v>10</v>
      </c>
      <c r="F20" s="25">
        <v>0</v>
      </c>
      <c r="G20" s="30">
        <f>SUM(D19:F19)-C19</f>
        <v>0</v>
      </c>
    </row>
    <row r="21" spans="1:7" ht="26.25" customHeight="1" thickBot="1">
      <c r="A21" s="47"/>
      <c r="B21" s="14" t="s">
        <v>19</v>
      </c>
      <c r="C21" s="15">
        <f>SUM(C15:C20)</f>
        <v>80</v>
      </c>
      <c r="D21" s="15">
        <f>SUM(D15:D20)</f>
        <v>5</v>
      </c>
      <c r="E21" s="15">
        <f>SUM(E15:E20)</f>
        <v>62.5</v>
      </c>
      <c r="F21" s="15">
        <f>SUM(F15:F20)</f>
        <v>12.5</v>
      </c>
      <c r="G21" s="30">
        <f aca="true" t="shared" si="0" ref="G21:G28">SUM(D21:F21)-C21</f>
        <v>0</v>
      </c>
    </row>
    <row r="22" spans="1:7" ht="33" customHeight="1" thickBot="1">
      <c r="A22" s="48" t="s">
        <v>20</v>
      </c>
      <c r="B22" s="6" t="s">
        <v>21</v>
      </c>
      <c r="C22" s="9">
        <v>20</v>
      </c>
      <c r="D22" s="9">
        <v>1</v>
      </c>
      <c r="E22" s="9">
        <v>18</v>
      </c>
      <c r="F22" s="9">
        <v>1</v>
      </c>
      <c r="G22" s="30">
        <f t="shared" si="0"/>
        <v>0</v>
      </c>
    </row>
    <row r="23" spans="1:7" ht="33" customHeight="1" thickBot="1">
      <c r="A23" s="49"/>
      <c r="B23" s="6" t="s">
        <v>22</v>
      </c>
      <c r="C23" s="9">
        <v>10</v>
      </c>
      <c r="D23" s="9">
        <v>1</v>
      </c>
      <c r="E23" s="9">
        <v>8</v>
      </c>
      <c r="F23" s="9">
        <v>1</v>
      </c>
      <c r="G23" s="30">
        <f t="shared" si="0"/>
        <v>0</v>
      </c>
    </row>
    <row r="24" spans="1:7" ht="33" customHeight="1" thickBot="1">
      <c r="A24" s="50"/>
      <c r="B24" s="14" t="s">
        <v>19</v>
      </c>
      <c r="C24" s="15">
        <f>SUM(C22:C23)</f>
        <v>30</v>
      </c>
      <c r="D24" s="15">
        <f>SUM(D22:D23)</f>
        <v>2</v>
      </c>
      <c r="E24" s="15">
        <f>SUM(E22:E23)</f>
        <v>26</v>
      </c>
      <c r="F24" s="15">
        <f>SUM(F22:F23)</f>
        <v>2</v>
      </c>
      <c r="G24" s="30">
        <f t="shared" si="0"/>
        <v>0</v>
      </c>
    </row>
    <row r="25" spans="1:7" ht="26.25" customHeight="1" thickBot="1">
      <c r="A25" s="45" t="s">
        <v>23</v>
      </c>
      <c r="B25" s="6" t="s">
        <v>35</v>
      </c>
      <c r="C25" s="9">
        <v>10</v>
      </c>
      <c r="D25" s="9">
        <v>4</v>
      </c>
      <c r="E25" s="9">
        <v>5</v>
      </c>
      <c r="F25" s="9">
        <v>1</v>
      </c>
      <c r="G25" s="30">
        <f t="shared" si="0"/>
        <v>0</v>
      </c>
    </row>
    <row r="26" spans="1:7" ht="26.25" customHeight="1" thickBot="1">
      <c r="A26" s="46"/>
      <c r="B26" s="26" t="s">
        <v>54</v>
      </c>
      <c r="C26" s="27">
        <v>5</v>
      </c>
      <c r="D26" s="27">
        <v>1</v>
      </c>
      <c r="E26" s="27">
        <v>4</v>
      </c>
      <c r="F26" s="27">
        <v>0</v>
      </c>
      <c r="G26" s="30">
        <f t="shared" si="0"/>
        <v>0</v>
      </c>
    </row>
    <row r="27" spans="1:7" ht="26.25" customHeight="1" thickBot="1">
      <c r="A27" s="46"/>
      <c r="B27" s="6" t="s">
        <v>36</v>
      </c>
      <c r="C27" s="9">
        <v>5</v>
      </c>
      <c r="D27" s="9">
        <v>0.5</v>
      </c>
      <c r="E27" s="9">
        <v>0.5</v>
      </c>
      <c r="F27" s="9">
        <v>4</v>
      </c>
      <c r="G27" s="30">
        <f t="shared" si="0"/>
        <v>0</v>
      </c>
    </row>
    <row r="28" spans="1:7" ht="26.25" customHeight="1" thickBot="1">
      <c r="A28" s="46"/>
      <c r="B28" s="6" t="s">
        <v>24</v>
      </c>
      <c r="C28" s="9">
        <v>0</v>
      </c>
      <c r="D28" s="9">
        <v>0</v>
      </c>
      <c r="E28" s="9">
        <v>0</v>
      </c>
      <c r="F28" s="9">
        <v>0</v>
      </c>
      <c r="G28" s="30">
        <f t="shared" si="0"/>
        <v>0</v>
      </c>
    </row>
    <row r="29" spans="1:7" ht="26.25" customHeight="1" thickBot="1">
      <c r="A29" s="46"/>
      <c r="B29" s="6" t="s">
        <v>25</v>
      </c>
      <c r="C29" s="9">
        <v>5</v>
      </c>
      <c r="D29" s="9">
        <v>0.5</v>
      </c>
      <c r="E29" s="9">
        <v>0.5</v>
      </c>
      <c r="F29" s="9">
        <v>4</v>
      </c>
      <c r="G29" s="30">
        <f>SUM(D29:F29)-C29</f>
        <v>0</v>
      </c>
    </row>
    <row r="30" spans="1:7" ht="26.25" customHeight="1" thickBot="1">
      <c r="A30" s="51"/>
      <c r="B30" s="14" t="s">
        <v>19</v>
      </c>
      <c r="C30" s="15">
        <f>SUM(C25:C29)</f>
        <v>25</v>
      </c>
      <c r="D30" s="15">
        <f>SUM(D25:D29)</f>
        <v>6</v>
      </c>
      <c r="E30" s="15">
        <f>SUM(E25:E29)</f>
        <v>10</v>
      </c>
      <c r="F30" s="15">
        <f>SUM(F25:F29)</f>
        <v>9</v>
      </c>
      <c r="G30" s="30">
        <f>SUM(D30:F30)-C30</f>
        <v>0</v>
      </c>
    </row>
    <row r="31" spans="1:7" ht="26.25" customHeight="1" thickBot="1">
      <c r="A31" s="42" t="s">
        <v>52</v>
      </c>
      <c r="B31" s="43"/>
      <c r="C31" s="13">
        <f>C30+C24+C21</f>
        <v>135</v>
      </c>
      <c r="D31" s="13">
        <f>D30+D24+D21</f>
        <v>13</v>
      </c>
      <c r="E31" s="21">
        <f>E30+E24+E21</f>
        <v>98.5</v>
      </c>
      <c r="F31" s="13">
        <f>F30+F24+F21</f>
        <v>23.5</v>
      </c>
      <c r="G31" s="30">
        <f>SUM(D31:F31)-C31</f>
        <v>0</v>
      </c>
    </row>
    <row r="32" spans="1:6" ht="53.25" customHeight="1" thickBot="1">
      <c r="A32" s="39" t="s">
        <v>44</v>
      </c>
      <c r="B32" s="40"/>
      <c r="C32" s="40"/>
      <c r="D32" s="40"/>
      <c r="E32" s="40"/>
      <c r="F32" s="41"/>
    </row>
    <row r="33" ht="15">
      <c r="A33" s="10"/>
    </row>
    <row r="34" spans="1:6" ht="27" customHeight="1">
      <c r="A34" s="32" t="s">
        <v>47</v>
      </c>
      <c r="B34" s="32"/>
      <c r="C34" s="32"/>
      <c r="D34" s="32"/>
      <c r="E34" s="32"/>
      <c r="F34" s="32"/>
    </row>
  </sheetData>
  <sheetProtection/>
  <mergeCells count="15">
    <mergeCell ref="A31:B31"/>
    <mergeCell ref="A3:G3"/>
    <mergeCell ref="A14:A21"/>
    <mergeCell ref="A22:A24"/>
    <mergeCell ref="A25:A30"/>
    <mergeCell ref="A34:F34"/>
    <mergeCell ref="C7:E7"/>
    <mergeCell ref="F7:G7"/>
    <mergeCell ref="C8:E8"/>
    <mergeCell ref="F8:G8"/>
    <mergeCell ref="C9:E9"/>
    <mergeCell ref="F9:G9"/>
    <mergeCell ref="C10:E10"/>
    <mergeCell ref="F10:G10"/>
    <mergeCell ref="A32:F32"/>
  </mergeCells>
  <printOptions/>
  <pageMargins left="0.26" right="0.2" top="0.4" bottom="0.4" header="0.2" footer="0.18"/>
  <pageSetup fitToHeight="1" fitToWidth="1" horizontalDpi="600" verticalDpi="600" orientation="portrait" paperSize="9" scale="96" r:id="rId1"/>
  <headerFooter alignWithMargins="0">
    <oddHeader>&amp;C&amp;A</oddHeader>
    <oddFooter>&amp;C&amp;D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</dc:creator>
  <cp:keywords/>
  <dc:description/>
  <cp:lastModifiedBy>Kate Martin</cp:lastModifiedBy>
  <cp:lastPrinted>2009-08-13T00:46:33Z</cp:lastPrinted>
  <dcterms:created xsi:type="dcterms:W3CDTF">2009-07-30T06:09:49Z</dcterms:created>
  <dcterms:modified xsi:type="dcterms:W3CDTF">2009-08-24T06:57:51Z</dcterms:modified>
  <cp:category/>
  <cp:version/>
  <cp:contentType/>
  <cp:contentStatus/>
</cp:coreProperties>
</file>